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b36e6907c7eb1/Aulas Seta Treinamentos/ATIVIDADES/"/>
    </mc:Choice>
  </mc:AlternateContent>
  <xr:revisionPtr revIDLastSave="11" documentId="13_ncr:1_{AB826C7E-8AC6-42AD-B8F8-E32E4F775F4E}" xr6:coauthVersionLast="47" xr6:coauthVersionMax="47" xr10:uidLastSave="{5141028E-159C-4241-A77C-0BA60D31037B}"/>
  <bookViews>
    <workbookView xWindow="-120" yWindow="-120" windowWidth="20730" windowHeight="11160" tabRatio="891" xr2:uid="{0EA6AB70-8000-47BD-BB3F-132816D974CE}"/>
  </bookViews>
  <sheets>
    <sheet name="Questão 1" sheetId="13" r:id="rId1"/>
    <sheet name="Questão 2" sheetId="17" r:id="rId2"/>
    <sheet name="Questão 3" sheetId="18" r:id="rId3"/>
    <sheet name="Questão 4" sheetId="19" r:id="rId4"/>
    <sheet name="Questão 5" sheetId="20" r:id="rId5"/>
    <sheet name="Questão 6" sheetId="2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9" l="1"/>
  <c r="E16" i="19"/>
  <c r="E15" i="19"/>
  <c r="E14" i="19"/>
  <c r="E13" i="19"/>
  <c r="E12" i="19"/>
</calcChain>
</file>

<file path=xl/sharedStrings.xml><?xml version="1.0" encoding="utf-8"?>
<sst xmlns="http://schemas.openxmlformats.org/spreadsheetml/2006/main" count="122" uniqueCount="113">
  <si>
    <t>Intermediário</t>
  </si>
  <si>
    <t>Junho</t>
  </si>
  <si>
    <t>Resultado</t>
  </si>
  <si>
    <t>Total</t>
  </si>
  <si>
    <t>Morango</t>
  </si>
  <si>
    <t>Calcule as partes em amarelo</t>
  </si>
  <si>
    <t>Encontre o maior e menor salário, utilizando as funções recomendadas</t>
  </si>
  <si>
    <t>Encontre o total do salário bruto</t>
  </si>
  <si>
    <t>Nome</t>
  </si>
  <si>
    <t>Salário Bruto</t>
  </si>
  <si>
    <t>Valor do I.R</t>
  </si>
  <si>
    <t>Valor INSS</t>
  </si>
  <si>
    <t>Plano de
Saúde</t>
  </si>
  <si>
    <t>Categoria</t>
  </si>
  <si>
    <t>Ana Paula</t>
  </si>
  <si>
    <t>1º Maior Imposto de I.R</t>
  </si>
  <si>
    <t>Carlos</t>
  </si>
  <si>
    <t>2º Maior Imposto de I.R</t>
  </si>
  <si>
    <t>Eduardo</t>
  </si>
  <si>
    <t>3º Maior Imposto de I.R</t>
  </si>
  <si>
    <t>Ernesto</t>
  </si>
  <si>
    <t>Ivone</t>
  </si>
  <si>
    <t>Marcelo</t>
  </si>
  <si>
    <t>Reinaldo</t>
  </si>
  <si>
    <t>Rosana</t>
  </si>
  <si>
    <t>Thiago</t>
  </si>
  <si>
    <t>Vilma</t>
  </si>
  <si>
    <t>Maior Salário:</t>
  </si>
  <si>
    <t>DESCONTOS</t>
  </si>
  <si>
    <t>PLANO DE SAÚDE</t>
  </si>
  <si>
    <t>Menor Salário:</t>
  </si>
  <si>
    <t>IR</t>
  </si>
  <si>
    <t>INSS</t>
  </si>
  <si>
    <t>Percentual</t>
  </si>
  <si>
    <t>Total dos salários:</t>
  </si>
  <si>
    <t>Monte uma planilha, de Janeiro a Junho que mostre os seguintes itens:</t>
  </si>
  <si>
    <t>a) Qual o total de despesa mensal de Sérgio?</t>
  </si>
  <si>
    <t>b) Quanto sobra mensalmente para Sérgio?</t>
  </si>
  <si>
    <t>Formate a planilha usando os recursos de: Estilo (Negrito, Itálico), Bordas, Cor de Fonte, Cor de Preenchimento, Formatação de Números</t>
  </si>
  <si>
    <t>Utilize fórmulas para realizar os cálculos</t>
  </si>
  <si>
    <t>Comece a elaborar a planilha aqui mesmo na Célula B20</t>
  </si>
  <si>
    <t>Num</t>
  </si>
  <si>
    <t>REFERÊNCIA</t>
  </si>
  <si>
    <t>DENOMINAÇÃO</t>
  </si>
  <si>
    <t>EFEITO AO COPIAR</t>
  </si>
  <si>
    <t>$K$8</t>
  </si>
  <si>
    <t>Referência Relativa</t>
  </si>
  <si>
    <t>Ao copiar a formula, a referência se altera totalmente</t>
  </si>
  <si>
    <t>K$8</t>
  </si>
  <si>
    <t>Referência Absoluta</t>
  </si>
  <si>
    <t>Ao copiar a formula, a referência de linha não muda</t>
  </si>
  <si>
    <t>$K8</t>
  </si>
  <si>
    <t>Referência Mista Linha Absoluta</t>
  </si>
  <si>
    <t>Ao copiar a formula, só a referência de linha  muda</t>
  </si>
  <si>
    <t>K8</t>
  </si>
  <si>
    <t>Referência Mista coluna Absoluta</t>
  </si>
  <si>
    <t>Ao copiar a formula, a referência não se altera</t>
  </si>
  <si>
    <t>Sabores</t>
  </si>
  <si>
    <t>Julho</t>
  </si>
  <si>
    <t>Agosto</t>
  </si>
  <si>
    <t>Total Trim</t>
  </si>
  <si>
    <t>Total Trim (%)</t>
  </si>
  <si>
    <t>Uvas Passas</t>
  </si>
  <si>
    <t>Doce de Leite</t>
  </si>
  <si>
    <t>Flocos</t>
  </si>
  <si>
    <t>Pistache</t>
  </si>
  <si>
    <t>Chocolate</t>
  </si>
  <si>
    <t>Total Mensal</t>
  </si>
  <si>
    <t>PRODUTOS</t>
  </si>
  <si>
    <t>Jan</t>
  </si>
  <si>
    <t>Fev</t>
  </si>
  <si>
    <t>Mar</t>
  </si>
  <si>
    <t>Abr</t>
  </si>
  <si>
    <t xml:space="preserve">Total </t>
  </si>
  <si>
    <t xml:space="preserve">Média </t>
  </si>
  <si>
    <t>Máximo</t>
  </si>
  <si>
    <t>Mínimo</t>
  </si>
  <si>
    <t>Malha</t>
  </si>
  <si>
    <t>Cotton</t>
  </si>
  <si>
    <t>Elástico</t>
  </si>
  <si>
    <t>Botão</t>
  </si>
  <si>
    <t>Alfinete</t>
  </si>
  <si>
    <t>Fitas</t>
  </si>
  <si>
    <t>Agulhas</t>
  </si>
  <si>
    <t>Índice de Aumento :</t>
  </si>
  <si>
    <t>Descrição do produto</t>
  </si>
  <si>
    <t>Preço unitário</t>
  </si>
  <si>
    <t>Novo Preço unitário</t>
  </si>
  <si>
    <t>Quantidade Vendida</t>
  </si>
  <si>
    <t>Valor total Preço Atual</t>
  </si>
  <si>
    <t>Valor total Preço Novo</t>
  </si>
  <si>
    <t>Bolo de Nozes</t>
  </si>
  <si>
    <t>Bolo Brigadeiro</t>
  </si>
  <si>
    <t>Bolo de Coco</t>
  </si>
  <si>
    <t>Bolo Misto Chocolate</t>
  </si>
  <si>
    <t>Bolo Marta Rocha</t>
  </si>
  <si>
    <t>Torta Holandesa</t>
  </si>
  <si>
    <t>Bolo Floresta Negra</t>
  </si>
  <si>
    <t>Quindim</t>
  </si>
  <si>
    <t>Mousse De Chocolate</t>
  </si>
  <si>
    <t>Total:</t>
  </si>
  <si>
    <t>Calcule o valor do IR, INSS e PLANO DE SAÚDE sobre o salário bruto de acordo com a % de cada desconto nas tabelas de referência</t>
  </si>
  <si>
    <t>Na coluna Novo Preço Unitário,  multiplicar diretamente todos os preços unitários pelo mesmo indice de aumento (B6) repetindo sempre a mesma fórmula ( referência absoluta).
Calcular os totais de cada linha, multiplicando as quantidades pelos preços Atual e Novo. 
Calcular os totais gerais das colunas indicadas. Formatar os valores monetários como Moeda</t>
  </si>
  <si>
    <t>Faça apenas a primeira fórmula e copie para as demais pessoas utilizando o congelamento de células (F4)</t>
  </si>
  <si>
    <t>Faça a correlação das colunas DENOMINAÇÃO e EFEITO AO COPIAR, com a coluna REFERÊNCIA, usando os respectivos números, para explicar o que significam e como se comportam as referências travadas com $.</t>
  </si>
  <si>
    <r>
      <t xml:space="preserve">Copie o formato do título </t>
    </r>
    <r>
      <rPr>
        <b/>
        <sz val="11"/>
        <rFont val="Montserrat"/>
      </rPr>
      <t>Sabores</t>
    </r>
    <r>
      <rPr>
        <sz val="11"/>
        <rFont val="Montserrat"/>
      </rPr>
      <t xml:space="preserve"> para os demais títulos da mesma linha.
Copie o formato ( Euro) dos valores de Jun e aplique nos demais valores até Total Trim .
Copie o formato da célula do 100% para os números decimais da coluna Total do Trim (%)
Calcule o total Mensal de todas as colunas</t>
    </r>
  </si>
  <si>
    <r>
      <t xml:space="preserve">Calcular por linha a </t>
    </r>
    <r>
      <rPr>
        <b/>
        <sz val="11"/>
        <rFont val="Montserrat"/>
      </rPr>
      <t>SOMA, MÉDIA, MÍNIMO e MÁXIMO</t>
    </r>
    <r>
      <rPr>
        <sz val="11"/>
        <rFont val="Montserrat"/>
      </rPr>
      <t xml:space="preserve"> referente ao quadrimestre.
Fazer também os </t>
    </r>
    <r>
      <rPr>
        <b/>
        <sz val="11"/>
        <rFont val="Montserrat"/>
      </rPr>
      <t>mesmos cálculos</t>
    </r>
    <r>
      <rPr>
        <sz val="11"/>
        <rFont val="Montserrat"/>
      </rPr>
      <t xml:space="preserve"> por coluna, na linha em amarelo.
Formatar as médias com 2 decimais.</t>
    </r>
  </si>
  <si>
    <t>Encontre os 3 maiores e os 3 menores IMPOSTOS, utilizando as funções recomendadas</t>
  </si>
  <si>
    <t>1º Menor Imposto de I.R</t>
  </si>
  <si>
    <t>2º Menor Imposto de I.R</t>
  </si>
  <si>
    <t>3º Menor Imposto de I.R</t>
  </si>
  <si>
    <t>Em Janeiro de 2022, Sérgio começou a trabalhar e o seu salário inicial era de R$ 1.720,00.</t>
  </si>
  <si>
    <t>Ele gasta em Transporte, R$ 112,00 todo mês e despesas fixas de R$ 650,00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</si>
</sst>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-[$€-2]\ * #,##0.00_-;\-[$€-2]\ * #,##0.00_-;_-[$€-2]\ * &quot;-&quot;??_-;_-@_-"/>
    <numFmt numFmtId="166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b/>
      <sz val="14"/>
      <name val="Montserrat"/>
    </font>
    <font>
      <b/>
      <sz val="11"/>
      <color rgb="FFFF0000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2"/>
      <name val="Montserrat"/>
    </font>
    <font>
      <sz val="11"/>
      <name val="Montserrat"/>
    </font>
    <font>
      <b/>
      <sz val="12"/>
      <name val="Montserrat"/>
    </font>
    <font>
      <sz val="14"/>
      <color theme="1"/>
      <name val="Montserrat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3" applyFont="1"/>
    <xf numFmtId="0" fontId="5" fillId="0" borderId="2" xfId="3" applyFont="1" applyBorder="1"/>
    <xf numFmtId="9" fontId="5" fillId="7" borderId="2" xfId="3" applyNumberFormat="1" applyFont="1" applyFill="1" applyBorder="1" applyAlignment="1">
      <alignment horizontal="center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4" fillId="0" borderId="11" xfId="3" applyFont="1" applyBorder="1"/>
    <xf numFmtId="164" fontId="6" fillId="0" borderId="11" xfId="6" applyFont="1" applyBorder="1"/>
    <xf numFmtId="44" fontId="6" fillId="0" borderId="11" xfId="6" applyNumberFormat="1" applyFont="1" applyBorder="1"/>
    <xf numFmtId="0" fontId="4" fillId="0" borderId="11" xfId="3" applyFont="1" applyBorder="1" applyAlignment="1">
      <alignment horizontal="center"/>
    </xf>
    <xf numFmtId="0" fontId="4" fillId="0" borderId="2" xfId="3" applyFont="1" applyBorder="1"/>
    <xf numFmtId="0" fontId="4" fillId="0" borderId="2" xfId="3" applyFont="1" applyBorder="1" applyAlignment="1">
      <alignment horizontal="center"/>
    </xf>
    <xf numFmtId="44" fontId="4" fillId="0" borderId="0" xfId="3" applyNumberFormat="1" applyFont="1"/>
    <xf numFmtId="0" fontId="5" fillId="0" borderId="2" xfId="3" applyFont="1" applyBorder="1" applyAlignment="1">
      <alignment horizontal="center"/>
    </xf>
    <xf numFmtId="0" fontId="6" fillId="0" borderId="2" xfId="6" applyNumberFormat="1" applyFont="1" applyBorder="1"/>
    <xf numFmtId="0" fontId="6" fillId="0" borderId="0" xfId="0" applyFont="1"/>
    <xf numFmtId="9" fontId="4" fillId="0" borderId="0" xfId="2" applyFont="1"/>
    <xf numFmtId="0" fontId="7" fillId="2" borderId="0" xfId="3" applyFont="1" applyFill="1"/>
    <xf numFmtId="0" fontId="8" fillId="0" borderId="0" xfId="0" applyFont="1"/>
    <xf numFmtId="0" fontId="9" fillId="0" borderId="0" xfId="0" applyFont="1"/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44" fontId="6" fillId="0" borderId="2" xfId="1" applyFont="1" applyBorder="1"/>
    <xf numFmtId="44" fontId="9" fillId="4" borderId="2" xfId="1" applyFont="1" applyFill="1" applyBorder="1"/>
    <xf numFmtId="0" fontId="6" fillId="4" borderId="2" xfId="0" applyFont="1" applyFill="1" applyBorder="1"/>
    <xf numFmtId="44" fontId="6" fillId="4" borderId="2" xfId="1" applyFont="1" applyFill="1" applyBorder="1"/>
    <xf numFmtId="0" fontId="6" fillId="0" borderId="0" xfId="0" applyFont="1" applyAlignment="1">
      <alignment horizontal="center"/>
    </xf>
    <xf numFmtId="44" fontId="6" fillId="0" borderId="0" xfId="1" applyFont="1"/>
    <xf numFmtId="44" fontId="6" fillId="0" borderId="0" xfId="0" applyNumberFormat="1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44" fontId="9" fillId="4" borderId="2" xfId="0" applyNumberFormat="1" applyFont="1" applyFill="1" applyBorder="1"/>
    <xf numFmtId="44" fontId="9" fillId="0" borderId="0" xfId="0" applyNumberFormat="1" applyFont="1"/>
    <xf numFmtId="0" fontId="10" fillId="5" borderId="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9" fontId="6" fillId="0" borderId="5" xfId="2" applyFont="1" applyBorder="1" applyAlignment="1">
      <alignment horizontal="center"/>
    </xf>
    <xf numFmtId="9" fontId="6" fillId="0" borderId="6" xfId="2" applyFont="1" applyBorder="1" applyAlignment="1">
      <alignment horizontal="center"/>
    </xf>
    <xf numFmtId="9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0" xfId="3" applyFont="1"/>
    <xf numFmtId="0" fontId="4" fillId="0" borderId="0" xfId="3" applyFont="1" applyAlignment="1">
      <alignment horizontal="center"/>
    </xf>
    <xf numFmtId="166" fontId="4" fillId="0" borderId="2" xfId="3" applyNumberFormat="1" applyFont="1" applyBorder="1"/>
    <xf numFmtId="9" fontId="6" fillId="4" borderId="0" xfId="0" applyNumberFormat="1" applyFont="1" applyFill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5" fontId="6" fillId="0" borderId="2" xfId="5" applyNumberFormat="1" applyFont="1" applyBorder="1" applyAlignment="1">
      <alignment horizontal="center"/>
    </xf>
    <xf numFmtId="0" fontId="6" fillId="0" borderId="2" xfId="5" applyNumberFormat="1" applyFont="1" applyBorder="1" applyAlignment="1">
      <alignment horizontal="right"/>
    </xf>
    <xf numFmtId="0" fontId="6" fillId="0" borderId="2" xfId="2" applyNumberFormat="1" applyFont="1" applyBorder="1" applyAlignment="1">
      <alignment horizontal="center"/>
    </xf>
    <xf numFmtId="165" fontId="6" fillId="0" borderId="0" xfId="5" applyNumberFormat="1" applyFont="1"/>
    <xf numFmtId="43" fontId="6" fillId="0" borderId="0" xfId="5" applyFont="1"/>
    <xf numFmtId="10" fontId="6" fillId="0" borderId="0" xfId="2" applyNumberFormat="1" applyFont="1" applyAlignment="1">
      <alignment horizontal="center"/>
    </xf>
    <xf numFmtId="165" fontId="6" fillId="0" borderId="2" xfId="5" applyNumberFormat="1" applyFont="1" applyBorder="1"/>
    <xf numFmtId="43" fontId="6" fillId="0" borderId="2" xfId="5" applyFont="1" applyBorder="1"/>
    <xf numFmtId="43" fontId="6" fillId="0" borderId="2" xfId="5" applyFont="1" applyBorder="1" applyAlignment="1">
      <alignment horizontal="center"/>
    </xf>
    <xf numFmtId="43" fontId="6" fillId="0" borderId="7" xfId="5" applyFont="1" applyFill="1" applyBorder="1" applyAlignment="1">
      <alignment horizontal="center"/>
    </xf>
    <xf numFmtId="10" fontId="9" fillId="0" borderId="2" xfId="2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4" borderId="2" xfId="3" applyFont="1" applyFill="1" applyBorder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left" vertical="center" wrapText="1"/>
    </xf>
    <xf numFmtId="0" fontId="13" fillId="3" borderId="8" xfId="3" applyFont="1" applyFill="1" applyBorder="1" applyAlignment="1">
      <alignment horizontal="left" vertical="center" wrapText="1"/>
    </xf>
    <xf numFmtId="0" fontId="13" fillId="3" borderId="5" xfId="3" applyFont="1" applyFill="1" applyBorder="1" applyAlignment="1">
      <alignment horizontal="left" vertical="center" wrapText="1"/>
    </xf>
    <xf numFmtId="0" fontId="12" fillId="3" borderId="7" xfId="3" applyFont="1" applyFill="1" applyBorder="1" applyAlignment="1">
      <alignment horizontal="justify" vertical="center" wrapText="1"/>
    </xf>
    <xf numFmtId="0" fontId="12" fillId="3" borderId="8" xfId="3" applyFont="1" applyFill="1" applyBorder="1" applyAlignment="1">
      <alignment horizontal="justify" vertical="center"/>
    </xf>
    <xf numFmtId="0" fontId="12" fillId="3" borderId="5" xfId="3" applyFont="1" applyFill="1" applyBorder="1" applyAlignment="1">
      <alignment horizontal="justify" vertical="center"/>
    </xf>
    <xf numFmtId="0" fontId="12" fillId="3" borderId="7" xfId="3" applyFont="1" applyFill="1" applyBorder="1" applyAlignment="1">
      <alignment horizontal="left" vertical="center" wrapText="1"/>
    </xf>
    <xf numFmtId="0" fontId="12" fillId="3" borderId="8" xfId="3" applyFont="1" applyFill="1" applyBorder="1" applyAlignment="1">
      <alignment horizontal="left" vertical="center" wrapText="1"/>
    </xf>
    <xf numFmtId="0" fontId="12" fillId="3" borderId="5" xfId="3" applyFont="1" applyFill="1" applyBorder="1" applyAlignment="1">
      <alignment horizontal="left" vertical="center" wrapText="1"/>
    </xf>
    <xf numFmtId="0" fontId="3" fillId="3" borderId="7" xfId="3" applyFont="1" applyFill="1" applyBorder="1" applyAlignment="1">
      <alignment horizontal="left" vertical="center" wrapText="1"/>
    </xf>
    <xf numFmtId="0" fontId="3" fillId="3" borderId="8" xfId="3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left" vertical="center" wrapText="1"/>
    </xf>
  </cellXfs>
  <cellStyles count="7">
    <cellStyle name="Moeda" xfId="1" builtinId="4"/>
    <cellStyle name="Moeda 2" xfId="4" xr:uid="{ED8501C0-C903-4720-8441-C36EBAB96883}"/>
    <cellStyle name="Moeda 6" xfId="6" xr:uid="{FC40F770-A1BB-4283-8D20-49A297489F62}"/>
    <cellStyle name="Normal" xfId="0" builtinId="0"/>
    <cellStyle name="Normal 2" xfId="3" xr:uid="{D27B6D5A-A6FB-4FD3-883B-3333AA365697}"/>
    <cellStyle name="Porcentagem" xfId="2" builtinId="5"/>
    <cellStyle name="Separador de milhares 5" xfId="5" xr:uid="{962B5B1C-538E-43D0-ABD6-6D95D4665E5E}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2</xdr:col>
      <xdr:colOff>33752</xdr:colOff>
      <xdr:row>4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AFDB8CC-A87C-4313-B47F-C1E8E155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52434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1</xdr:col>
      <xdr:colOff>1748252</xdr:colOff>
      <xdr:row>4</xdr:row>
      <xdr:rowOff>116417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A5A4D2-93F5-4535-85A6-A9DF9D5E0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48352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4</xdr:col>
      <xdr:colOff>93018</xdr:colOff>
      <xdr:row>4</xdr:row>
      <xdr:rowOff>116417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C6464D-A926-4E4D-BC0A-EA66B5B2A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48352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3</xdr:col>
      <xdr:colOff>78064</xdr:colOff>
      <xdr:row>4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1FE5CF-D4DC-467C-A0EA-43554B428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51251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3</xdr:col>
      <xdr:colOff>278089</xdr:colOff>
      <xdr:row>4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2E5C40-6988-4F54-8495-3C483587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54564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2</xdr:col>
      <xdr:colOff>192364</xdr:colOff>
      <xdr:row>4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20EFCC-4288-4D18-A28C-DC7A20AE3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55456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2CB5-9934-40CF-9F7C-0C92B2A9349A}">
  <sheetPr>
    <tabColor rgb="FF339966"/>
  </sheetPr>
  <dimension ref="A7:K31"/>
  <sheetViews>
    <sheetView showGridLines="0" tabSelected="1" topLeftCell="A4" zoomScale="85" zoomScaleNormal="85" workbookViewId="0">
      <selection activeCell="G32" sqref="G32"/>
    </sheetView>
  </sheetViews>
  <sheetFormatPr defaultRowHeight="18"/>
  <cols>
    <col min="1" max="1" width="23.5703125" style="15" customWidth="1"/>
    <col min="2" max="2" width="16.42578125" style="15" bestFit="1" customWidth="1"/>
    <col min="3" max="3" width="14.85546875" style="15" bestFit="1" customWidth="1"/>
    <col min="4" max="4" width="17.85546875" style="15" customWidth="1"/>
    <col min="5" max="5" width="19.85546875" style="15" customWidth="1"/>
    <col min="6" max="6" width="22.42578125" style="15" bestFit="1" customWidth="1"/>
    <col min="7" max="7" width="26.5703125" style="15" bestFit="1" customWidth="1"/>
    <col min="8" max="8" width="13.140625" style="15" bestFit="1" customWidth="1"/>
    <col min="9" max="16384" width="9.140625" style="15"/>
  </cols>
  <sheetData>
    <row r="7" spans="1:8" ht="19.5">
      <c r="A7" s="17" t="s">
        <v>0</v>
      </c>
    </row>
    <row r="8" spans="1:8">
      <c r="A8" s="18" t="s">
        <v>5</v>
      </c>
    </row>
    <row r="9" spans="1:8">
      <c r="A9" s="18"/>
    </row>
    <row r="10" spans="1:8">
      <c r="A10" s="19" t="s">
        <v>101</v>
      </c>
      <c r="B10" s="19"/>
      <c r="C10" s="19"/>
      <c r="D10" s="19"/>
      <c r="E10" s="19"/>
      <c r="F10" s="19"/>
      <c r="G10" s="19"/>
    </row>
    <row r="11" spans="1:8">
      <c r="A11" s="19" t="s">
        <v>103</v>
      </c>
      <c r="B11" s="19"/>
      <c r="C11" s="19"/>
      <c r="D11" s="19"/>
      <c r="E11" s="19"/>
      <c r="F11" s="19"/>
      <c r="G11" s="19"/>
    </row>
    <row r="12" spans="1:8">
      <c r="A12" s="19" t="s">
        <v>6</v>
      </c>
      <c r="B12" s="19"/>
      <c r="C12" s="19"/>
      <c r="D12" s="19"/>
      <c r="E12" s="19"/>
      <c r="F12" s="19"/>
      <c r="G12" s="19"/>
    </row>
    <row r="13" spans="1:8">
      <c r="A13" s="19" t="s">
        <v>107</v>
      </c>
      <c r="B13" s="19"/>
      <c r="C13" s="19"/>
      <c r="D13" s="19"/>
      <c r="E13" s="19"/>
      <c r="F13" s="19"/>
      <c r="G13" s="19"/>
    </row>
    <row r="14" spans="1:8">
      <c r="A14" s="19" t="s">
        <v>7</v>
      </c>
      <c r="B14" s="19"/>
      <c r="C14" s="19"/>
      <c r="D14" s="19"/>
      <c r="E14" s="19"/>
      <c r="F14" s="19"/>
      <c r="G14" s="19"/>
    </row>
    <row r="15" spans="1:8">
      <c r="A15" s="19"/>
    </row>
    <row r="16" spans="1:8" ht="30">
      <c r="A16" s="20" t="s">
        <v>8</v>
      </c>
      <c r="B16" s="20" t="s">
        <v>9</v>
      </c>
      <c r="C16" s="20" t="s">
        <v>10</v>
      </c>
      <c r="D16" s="21" t="s">
        <v>11</v>
      </c>
      <c r="E16" s="21" t="s">
        <v>12</v>
      </c>
      <c r="G16" s="20" t="s">
        <v>13</v>
      </c>
      <c r="H16" s="20" t="s">
        <v>2</v>
      </c>
    </row>
    <row r="17" spans="1:11">
      <c r="A17" s="22" t="s">
        <v>14</v>
      </c>
      <c r="B17" s="23">
        <v>845</v>
      </c>
      <c r="C17" s="24"/>
      <c r="D17" s="24"/>
      <c r="E17" s="24"/>
      <c r="G17" s="40" t="s">
        <v>15</v>
      </c>
      <c r="H17" s="25"/>
    </row>
    <row r="18" spans="1:11">
      <c r="A18" s="22" t="s">
        <v>16</v>
      </c>
      <c r="B18" s="23">
        <v>992</v>
      </c>
      <c r="C18" s="24"/>
      <c r="D18" s="24"/>
      <c r="E18" s="24"/>
      <c r="G18" s="40" t="s">
        <v>17</v>
      </c>
      <c r="H18" s="26"/>
      <c r="I18" s="27"/>
      <c r="J18" s="28"/>
      <c r="K18" s="29"/>
    </row>
    <row r="19" spans="1:11">
      <c r="A19" s="22" t="s">
        <v>18</v>
      </c>
      <c r="B19" s="23">
        <v>644</v>
      </c>
      <c r="C19" s="24"/>
      <c r="D19" s="24"/>
      <c r="E19" s="24"/>
      <c r="G19" s="40" t="s">
        <v>19</v>
      </c>
      <c r="H19" s="26"/>
      <c r="I19" s="27"/>
      <c r="J19" s="28"/>
      <c r="K19" s="29"/>
    </row>
    <row r="20" spans="1:11">
      <c r="A20" s="22" t="s">
        <v>20</v>
      </c>
      <c r="B20" s="23">
        <v>989</v>
      </c>
      <c r="C20" s="24"/>
      <c r="D20" s="24"/>
      <c r="E20" s="24"/>
    </row>
    <row r="21" spans="1:11">
      <c r="A21" s="22" t="s">
        <v>21</v>
      </c>
      <c r="B21" s="23">
        <v>1020</v>
      </c>
      <c r="C21" s="24"/>
      <c r="D21" s="24"/>
      <c r="E21" s="24"/>
      <c r="G21" s="20" t="s">
        <v>13</v>
      </c>
      <c r="H21" s="20" t="s">
        <v>2</v>
      </c>
      <c r="K21" s="29"/>
    </row>
    <row r="22" spans="1:11">
      <c r="A22" s="22" t="s">
        <v>22</v>
      </c>
      <c r="B22" s="23">
        <v>1211</v>
      </c>
      <c r="C22" s="24"/>
      <c r="D22" s="24"/>
      <c r="E22" s="24"/>
      <c r="G22" s="40" t="s">
        <v>108</v>
      </c>
      <c r="H22" s="25"/>
    </row>
    <row r="23" spans="1:11">
      <c r="A23" s="22" t="s">
        <v>23</v>
      </c>
      <c r="B23" s="23">
        <v>944</v>
      </c>
      <c r="C23" s="24"/>
      <c r="D23" s="24"/>
      <c r="E23" s="24"/>
      <c r="G23" s="40" t="s">
        <v>109</v>
      </c>
      <c r="H23" s="26"/>
    </row>
    <row r="24" spans="1:11">
      <c r="A24" s="22" t="s">
        <v>24</v>
      </c>
      <c r="B24" s="23">
        <v>728</v>
      </c>
      <c r="C24" s="24"/>
      <c r="D24" s="24"/>
      <c r="E24" s="24"/>
      <c r="G24" s="40" t="s">
        <v>110</v>
      </c>
      <c r="H24" s="26"/>
    </row>
    <row r="25" spans="1:11">
      <c r="A25" s="22" t="s">
        <v>25</v>
      </c>
      <c r="B25" s="23">
        <v>955</v>
      </c>
      <c r="C25" s="24"/>
      <c r="D25" s="24"/>
      <c r="E25" s="24"/>
    </row>
    <row r="26" spans="1:11">
      <c r="A26" s="22" t="s">
        <v>26</v>
      </c>
      <c r="B26" s="23">
        <v>830</v>
      </c>
      <c r="C26" s="24"/>
      <c r="D26" s="24"/>
      <c r="E26" s="24"/>
    </row>
    <row r="27" spans="1:11">
      <c r="B27" s="30" t="s">
        <v>3</v>
      </c>
      <c r="C27" s="25"/>
      <c r="D27" s="25"/>
      <c r="E27" s="25"/>
    </row>
    <row r="28" spans="1:11" ht="18.75" thickBot="1"/>
    <row r="29" spans="1:11">
      <c r="A29" s="31" t="s">
        <v>27</v>
      </c>
      <c r="B29" s="32"/>
      <c r="C29" s="62" t="s">
        <v>28</v>
      </c>
      <c r="D29" s="63"/>
      <c r="E29" s="33"/>
      <c r="F29" s="34" t="s">
        <v>29</v>
      </c>
    </row>
    <row r="30" spans="1:11">
      <c r="A30" s="31" t="s">
        <v>30</v>
      </c>
      <c r="B30" s="32"/>
      <c r="C30" s="35" t="s">
        <v>31</v>
      </c>
      <c r="D30" s="36" t="s">
        <v>32</v>
      </c>
      <c r="F30" s="30" t="s">
        <v>33</v>
      </c>
    </row>
    <row r="31" spans="1:11">
      <c r="A31" s="31" t="s">
        <v>34</v>
      </c>
      <c r="B31" s="32"/>
      <c r="C31" s="37">
        <v>0.05</v>
      </c>
      <c r="D31" s="38">
        <v>0.08</v>
      </c>
      <c r="F31" s="39">
        <v>0.2</v>
      </c>
    </row>
  </sheetData>
  <mergeCells count="1">
    <mergeCell ref="C29:D29"/>
  </mergeCells>
  <phoneticPr fontId="15" type="noConversion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CD20-7F4B-4A11-9722-D87E3ABB20FE}">
  <sheetPr>
    <tabColor rgb="FF339966"/>
  </sheetPr>
  <dimension ref="A7:B18"/>
  <sheetViews>
    <sheetView showGridLines="0" zoomScale="90" zoomScaleNormal="90" workbookViewId="0">
      <selection activeCell="E19" sqref="E19"/>
    </sheetView>
  </sheetViews>
  <sheetFormatPr defaultRowHeight="18"/>
  <cols>
    <col min="1" max="1" width="14.42578125" style="15" customWidth="1"/>
    <col min="2" max="2" width="36.5703125" style="15" bestFit="1" customWidth="1"/>
    <col min="3" max="16384" width="9.140625" style="15"/>
  </cols>
  <sheetData>
    <row r="7" spans="1:2" s="1" customFormat="1" ht="18.75">
      <c r="A7" s="64" t="s">
        <v>0</v>
      </c>
      <c r="B7" s="65"/>
    </row>
    <row r="8" spans="1:2" s="1" customFormat="1" ht="15.75">
      <c r="A8" s="18" t="s">
        <v>40</v>
      </c>
    </row>
    <row r="9" spans="1:2" s="1" customFormat="1" ht="15.75">
      <c r="A9" s="18"/>
    </row>
    <row r="10" spans="1:2" s="1" customFormat="1" ht="18.75">
      <c r="A10" s="41" t="s">
        <v>111</v>
      </c>
    </row>
    <row r="11" spans="1:2" s="1" customFormat="1" ht="18.75">
      <c r="A11" s="41" t="s">
        <v>112</v>
      </c>
    </row>
    <row r="12" spans="1:2" s="1" customFormat="1" ht="18.75">
      <c r="A12" s="41" t="s">
        <v>35</v>
      </c>
    </row>
    <row r="13" spans="1:2" s="1" customFormat="1" ht="18.75">
      <c r="A13" s="41" t="s">
        <v>36</v>
      </c>
    </row>
    <row r="14" spans="1:2" s="1" customFormat="1" ht="18.75">
      <c r="A14" s="41" t="s">
        <v>37</v>
      </c>
    </row>
    <row r="15" spans="1:2" s="1" customFormat="1" ht="18.75">
      <c r="A15" s="41"/>
    </row>
    <row r="16" spans="1:2" s="1" customFormat="1" ht="18.75">
      <c r="A16" s="41" t="s">
        <v>38</v>
      </c>
    </row>
    <row r="17" spans="1:1" s="1" customFormat="1" ht="18.75">
      <c r="A17" s="41" t="s">
        <v>39</v>
      </c>
    </row>
    <row r="18" spans="1:1" s="1" customFormat="1" ht="15"/>
  </sheetData>
  <mergeCells count="1">
    <mergeCell ref="A7:B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95B1-7507-40C5-B6A5-13434A48BEED}">
  <sheetPr>
    <tabColor rgb="FF339966"/>
  </sheetPr>
  <dimension ref="A7:I16"/>
  <sheetViews>
    <sheetView showGridLines="0" zoomScale="90" zoomScaleNormal="90" workbookViewId="0">
      <selection activeCell="G32" sqref="G32"/>
    </sheetView>
  </sheetViews>
  <sheetFormatPr defaultRowHeight="18"/>
  <cols>
    <col min="1" max="1" width="5.140625" style="15" customWidth="1"/>
    <col min="2" max="2" width="9.28515625" style="15" customWidth="1"/>
    <col min="3" max="3" width="15.7109375" style="15" bestFit="1" customWidth="1"/>
    <col min="4" max="5" width="9.140625" style="15"/>
    <col min="6" max="6" width="37.5703125" style="15" bestFit="1" customWidth="1"/>
    <col min="7" max="7" width="9.140625" style="15"/>
    <col min="8" max="8" width="6.5703125" style="15" bestFit="1" customWidth="1"/>
    <col min="9" max="9" width="59.5703125" style="15" bestFit="1" customWidth="1"/>
    <col min="10" max="16384" width="9.140625" style="15"/>
  </cols>
  <sheetData>
    <row r="7" spans="1:9" ht="50.25" customHeight="1">
      <c r="A7" s="66" t="s">
        <v>104</v>
      </c>
      <c r="B7" s="67"/>
      <c r="C7" s="67"/>
      <c r="D7" s="67"/>
      <c r="E7" s="67"/>
      <c r="F7" s="67"/>
      <c r="G7" s="67"/>
      <c r="H7" s="67"/>
      <c r="I7" s="68"/>
    </row>
    <row r="8" spans="1:9" ht="15" customHeight="1"/>
    <row r="9" spans="1:9" ht="15" customHeight="1"/>
    <row r="10" spans="1:9" ht="21.75" customHeight="1"/>
    <row r="11" spans="1:9" s="27" customFormat="1">
      <c r="B11" s="30" t="s">
        <v>41</v>
      </c>
      <c r="C11" s="30" t="s">
        <v>42</v>
      </c>
      <c r="E11" s="30" t="s">
        <v>41</v>
      </c>
      <c r="F11" s="30" t="s">
        <v>43</v>
      </c>
      <c r="H11" s="30" t="s">
        <v>41</v>
      </c>
      <c r="I11" s="30" t="s">
        <v>44</v>
      </c>
    </row>
    <row r="12" spans="1:9" ht="19.5" customHeight="1">
      <c r="B12" s="58">
        <v>1</v>
      </c>
      <c r="C12" s="59" t="s">
        <v>45</v>
      </c>
      <c r="E12" s="58"/>
      <c r="F12" s="22" t="s">
        <v>46</v>
      </c>
      <c r="H12" s="58"/>
      <c r="I12" s="22" t="s">
        <v>47</v>
      </c>
    </row>
    <row r="13" spans="1:9" ht="19.5" customHeight="1">
      <c r="B13" s="58">
        <v>2</v>
      </c>
      <c r="C13" s="59" t="s">
        <v>48</v>
      </c>
      <c r="E13" s="58"/>
      <c r="F13" s="22" t="s">
        <v>49</v>
      </c>
      <c r="H13" s="58"/>
      <c r="I13" s="22" t="s">
        <v>50</v>
      </c>
    </row>
    <row r="14" spans="1:9" ht="19.5" customHeight="1">
      <c r="B14" s="58">
        <v>3</v>
      </c>
      <c r="C14" s="59" t="s">
        <v>51</v>
      </c>
      <c r="E14" s="58"/>
      <c r="F14" s="22" t="s">
        <v>52</v>
      </c>
      <c r="H14" s="58"/>
      <c r="I14" s="22" t="s">
        <v>53</v>
      </c>
    </row>
    <row r="15" spans="1:9" ht="19.5" customHeight="1">
      <c r="B15" s="58">
        <v>4</v>
      </c>
      <c r="C15" s="59" t="s">
        <v>54</v>
      </c>
      <c r="E15" s="58"/>
      <c r="F15" s="22" t="s">
        <v>55</v>
      </c>
      <c r="H15" s="58"/>
      <c r="I15" s="22" t="s">
        <v>56</v>
      </c>
    </row>
    <row r="16" spans="1:9" ht="15" customHeight="1"/>
  </sheetData>
  <mergeCells count="1">
    <mergeCell ref="A7:I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F5D3-FA26-4EFE-B48A-C399843A8B55}">
  <sheetPr>
    <tabColor rgb="FF339966"/>
  </sheetPr>
  <dimension ref="A7:H19"/>
  <sheetViews>
    <sheetView showGridLines="0" topLeftCell="A9" zoomScaleNormal="100" workbookViewId="0">
      <selection activeCell="G32" sqref="G32"/>
    </sheetView>
  </sheetViews>
  <sheetFormatPr defaultRowHeight="18"/>
  <cols>
    <col min="1" max="1" width="13.140625" style="15" bestFit="1" customWidth="1"/>
    <col min="2" max="2" width="14.5703125" style="15" bestFit="1" customWidth="1"/>
    <col min="3" max="3" width="11.85546875" style="15" bestFit="1" customWidth="1"/>
    <col min="4" max="4" width="9.28515625" style="15" bestFit="1" customWidth="1"/>
    <col min="5" max="5" width="10" style="15" bestFit="1" customWidth="1"/>
    <col min="6" max="6" width="31.140625" style="15" bestFit="1" customWidth="1"/>
    <col min="7" max="7" width="9.140625" style="15"/>
    <col min="8" max="8" width="5.28515625" style="15" bestFit="1" customWidth="1"/>
    <col min="9" max="9" width="49.42578125" style="15" bestFit="1" customWidth="1"/>
    <col min="10" max="16384" width="9.140625" style="15"/>
  </cols>
  <sheetData>
    <row r="7" spans="1:8" s="1" customFormat="1" ht="78.75" customHeight="1">
      <c r="A7" s="69" t="s">
        <v>105</v>
      </c>
      <c r="B7" s="70"/>
      <c r="C7" s="70"/>
      <c r="D7" s="70"/>
      <c r="E7" s="70"/>
      <c r="F7" s="70"/>
      <c r="G7" s="70"/>
      <c r="H7" s="71"/>
    </row>
    <row r="8" spans="1:8" s="1" customFormat="1">
      <c r="A8" s="15"/>
      <c r="B8" s="15"/>
      <c r="C8" s="15"/>
      <c r="D8" s="15"/>
    </row>
    <row r="9" spans="1:8" s="1" customFormat="1">
      <c r="A9" s="15"/>
      <c r="B9" s="44">
        <v>1</v>
      </c>
      <c r="C9" s="15"/>
      <c r="D9" s="15"/>
    </row>
    <row r="10" spans="1:8" s="1" customFormat="1">
      <c r="A10" s="15"/>
      <c r="B10" s="15"/>
      <c r="C10" s="15"/>
      <c r="D10" s="15"/>
    </row>
    <row r="11" spans="1:8" s="1" customFormat="1" ht="36">
      <c r="A11" s="45" t="s">
        <v>57</v>
      </c>
      <c r="B11" s="46" t="s">
        <v>1</v>
      </c>
      <c r="C11" s="46" t="s">
        <v>58</v>
      </c>
      <c r="D11" s="46" t="s">
        <v>59</v>
      </c>
      <c r="E11" s="46" t="s">
        <v>60</v>
      </c>
      <c r="F11" s="46" t="s">
        <v>61</v>
      </c>
    </row>
    <row r="12" spans="1:8" s="1" customFormat="1">
      <c r="A12" s="22" t="s">
        <v>62</v>
      </c>
      <c r="B12" s="47">
        <v>3645</v>
      </c>
      <c r="C12" s="48">
        <v>4500</v>
      </c>
      <c r="D12" s="48">
        <v>3800</v>
      </c>
      <c r="E12" s="48">
        <f t="shared" ref="E12:E17" si="0">SUM(B12:D12)</f>
        <v>11945</v>
      </c>
      <c r="F12" s="49"/>
    </row>
    <row r="13" spans="1:8" s="1" customFormat="1">
      <c r="A13" s="22" t="s">
        <v>4</v>
      </c>
      <c r="B13" s="47">
        <v>7625</v>
      </c>
      <c r="C13" s="48">
        <v>6800</v>
      </c>
      <c r="D13" s="48">
        <v>5200</v>
      </c>
      <c r="E13" s="48">
        <f t="shared" si="0"/>
        <v>19625</v>
      </c>
      <c r="F13" s="49"/>
    </row>
    <row r="14" spans="1:8" s="1" customFormat="1">
      <c r="A14" s="22" t="s">
        <v>63</v>
      </c>
      <c r="B14" s="47">
        <v>3847</v>
      </c>
      <c r="C14" s="48">
        <v>4625</v>
      </c>
      <c r="D14" s="48">
        <v>4000</v>
      </c>
      <c r="E14" s="48">
        <f t="shared" si="0"/>
        <v>12472</v>
      </c>
      <c r="F14" s="49"/>
    </row>
    <row r="15" spans="1:8" s="1" customFormat="1">
      <c r="A15" s="22" t="s">
        <v>64</v>
      </c>
      <c r="B15" s="47">
        <v>3000</v>
      </c>
      <c r="C15" s="48">
        <v>3600</v>
      </c>
      <c r="D15" s="48">
        <v>4225</v>
      </c>
      <c r="E15" s="48">
        <f t="shared" si="0"/>
        <v>10825</v>
      </c>
      <c r="F15" s="49"/>
    </row>
    <row r="16" spans="1:8" s="1" customFormat="1">
      <c r="A16" s="22" t="s">
        <v>65</v>
      </c>
      <c r="B16" s="47">
        <v>2500</v>
      </c>
      <c r="C16" s="48">
        <v>2985</v>
      </c>
      <c r="D16" s="48">
        <v>3000</v>
      </c>
      <c r="E16" s="48">
        <f t="shared" si="0"/>
        <v>8485</v>
      </c>
      <c r="F16" s="49"/>
    </row>
    <row r="17" spans="1:6" s="1" customFormat="1">
      <c r="A17" s="22" t="s">
        <v>66</v>
      </c>
      <c r="B17" s="47">
        <v>9847</v>
      </c>
      <c r="C17" s="48">
        <v>11524</v>
      </c>
      <c r="D17" s="48">
        <v>12500</v>
      </c>
      <c r="E17" s="48">
        <f t="shared" si="0"/>
        <v>33871</v>
      </c>
      <c r="F17" s="49"/>
    </row>
    <row r="18" spans="1:6" s="1" customFormat="1">
      <c r="A18" s="15"/>
      <c r="B18" s="50"/>
      <c r="C18" s="51"/>
      <c r="D18" s="51"/>
      <c r="E18" s="51"/>
      <c r="F18" s="52"/>
    </row>
    <row r="19" spans="1:6" s="1" customFormat="1">
      <c r="A19" s="22" t="s">
        <v>67</v>
      </c>
      <c r="B19" s="53"/>
      <c r="C19" s="54"/>
      <c r="D19" s="55"/>
      <c r="E19" s="56"/>
      <c r="F19" s="57"/>
    </row>
  </sheetData>
  <mergeCells count="1">
    <mergeCell ref="A7:H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8BA4-0A76-4EEB-934B-4832EA6EC5FB}">
  <sheetPr>
    <tabColor rgb="FF339966"/>
  </sheetPr>
  <dimension ref="A7:L20"/>
  <sheetViews>
    <sheetView showGridLines="0" topLeftCell="A7" zoomScaleNormal="100" workbookViewId="0">
      <selection activeCell="G32" sqref="G32"/>
    </sheetView>
  </sheetViews>
  <sheetFormatPr defaultRowHeight="18"/>
  <cols>
    <col min="1" max="1" width="13.140625" style="15" bestFit="1" customWidth="1"/>
    <col min="2" max="3" width="11.7109375" style="15" bestFit="1" customWidth="1"/>
    <col min="4" max="4" width="9.140625" style="15"/>
    <col min="5" max="5" width="9.85546875" style="15" bestFit="1" customWidth="1"/>
    <col min="6" max="9" width="12.28515625" style="15" customWidth="1"/>
    <col min="10" max="16384" width="9.140625" style="15"/>
  </cols>
  <sheetData>
    <row r="7" spans="1:12" s="1" customFormat="1" ht="64.5" customHeight="1">
      <c r="A7" s="72" t="s">
        <v>106</v>
      </c>
      <c r="B7" s="73"/>
      <c r="C7" s="73"/>
      <c r="D7" s="73"/>
      <c r="E7" s="73"/>
      <c r="F7" s="73"/>
      <c r="G7" s="73"/>
      <c r="H7" s="73"/>
      <c r="I7" s="73"/>
      <c r="J7" s="74"/>
      <c r="K7" s="15"/>
      <c r="L7" s="15"/>
    </row>
    <row r="8" spans="1:12" s="1" customFormat="1" ht="15">
      <c r="B8" s="42"/>
      <c r="C8" s="42"/>
      <c r="D8" s="42"/>
      <c r="E8" s="42"/>
    </row>
    <row r="9" spans="1:12" s="1" customFormat="1" ht="15">
      <c r="B9" s="42"/>
      <c r="C9" s="42"/>
      <c r="D9" s="42"/>
      <c r="E9" s="42"/>
    </row>
    <row r="10" spans="1:12" s="1" customFormat="1" ht="15">
      <c r="A10" s="13" t="s">
        <v>68</v>
      </c>
      <c r="B10" s="13" t="s">
        <v>69</v>
      </c>
      <c r="C10" s="13" t="s">
        <v>70</v>
      </c>
      <c r="D10" s="13" t="s">
        <v>71</v>
      </c>
      <c r="E10" s="13" t="s">
        <v>72</v>
      </c>
      <c r="F10" s="13" t="s">
        <v>73</v>
      </c>
      <c r="G10" s="13" t="s">
        <v>74</v>
      </c>
      <c r="H10" s="13" t="s">
        <v>75</v>
      </c>
      <c r="I10" s="13" t="s">
        <v>76</v>
      </c>
    </row>
    <row r="11" spans="1:12" s="1" customFormat="1" ht="15">
      <c r="A11" s="10" t="s">
        <v>77</v>
      </c>
      <c r="B11" s="11">
        <v>45</v>
      </c>
      <c r="C11" s="11">
        <v>36</v>
      </c>
      <c r="D11" s="11">
        <v>32</v>
      </c>
      <c r="E11" s="11">
        <v>38</v>
      </c>
      <c r="F11" s="10"/>
      <c r="G11" s="43"/>
      <c r="H11" s="10"/>
      <c r="I11" s="10"/>
    </row>
    <row r="12" spans="1:12" s="1" customFormat="1" ht="15">
      <c r="A12" s="10" t="s">
        <v>78</v>
      </c>
      <c r="B12" s="11">
        <v>38</v>
      </c>
      <c r="C12" s="11">
        <v>41</v>
      </c>
      <c r="D12" s="11">
        <v>30</v>
      </c>
      <c r="E12" s="11">
        <v>27</v>
      </c>
      <c r="F12" s="10"/>
      <c r="G12" s="43"/>
      <c r="H12" s="10"/>
      <c r="I12" s="10"/>
    </row>
    <row r="13" spans="1:12" s="1" customFormat="1" ht="15">
      <c r="A13" s="10" t="s">
        <v>79</v>
      </c>
      <c r="B13" s="11">
        <v>42</v>
      </c>
      <c r="C13" s="11">
        <v>43</v>
      </c>
      <c r="D13" s="11">
        <v>42</v>
      </c>
      <c r="E13" s="11">
        <v>55</v>
      </c>
      <c r="F13" s="10"/>
      <c r="G13" s="43"/>
      <c r="H13" s="10"/>
      <c r="I13" s="10"/>
    </row>
    <row r="14" spans="1:12" s="1" customFormat="1" ht="15">
      <c r="A14" s="10" t="s">
        <v>80</v>
      </c>
      <c r="B14" s="11">
        <v>40</v>
      </c>
      <c r="C14" s="11">
        <v>39</v>
      </c>
      <c r="D14" s="11">
        <v>45</v>
      </c>
      <c r="E14" s="11">
        <v>33</v>
      </c>
      <c r="F14" s="10"/>
      <c r="G14" s="43"/>
      <c r="H14" s="10"/>
      <c r="I14" s="10"/>
    </row>
    <row r="15" spans="1:12" s="1" customFormat="1" ht="15">
      <c r="A15" s="10" t="s">
        <v>81</v>
      </c>
      <c r="B15" s="11">
        <v>35</v>
      </c>
      <c r="C15" s="11">
        <v>30</v>
      </c>
      <c r="D15" s="11">
        <v>60</v>
      </c>
      <c r="E15" s="11">
        <v>22</v>
      </c>
      <c r="F15" s="10"/>
      <c r="G15" s="43"/>
      <c r="H15" s="10"/>
      <c r="I15" s="10"/>
    </row>
    <row r="16" spans="1:12" s="1" customFormat="1" ht="15">
      <c r="A16" s="10" t="s">
        <v>82</v>
      </c>
      <c r="B16" s="11">
        <v>92</v>
      </c>
      <c r="C16" s="11">
        <v>87</v>
      </c>
      <c r="D16" s="11">
        <v>44</v>
      </c>
      <c r="E16" s="11">
        <v>48</v>
      </c>
      <c r="F16" s="10"/>
      <c r="G16" s="43"/>
      <c r="H16" s="10"/>
      <c r="I16" s="10"/>
    </row>
    <row r="17" spans="1:9" s="1" customFormat="1" ht="15">
      <c r="A17" s="10" t="s">
        <v>83</v>
      </c>
      <c r="B17" s="11">
        <v>22</v>
      </c>
      <c r="C17" s="11">
        <v>44</v>
      </c>
      <c r="D17" s="11">
        <v>66</v>
      </c>
      <c r="E17" s="11">
        <v>33</v>
      </c>
      <c r="F17" s="10"/>
      <c r="G17" s="10"/>
      <c r="H17" s="10"/>
      <c r="I17" s="10"/>
    </row>
    <row r="18" spans="1:9" s="1" customFormat="1" ht="15">
      <c r="B18" s="42"/>
      <c r="C18" s="42"/>
      <c r="D18" s="42"/>
      <c r="E18" s="42"/>
    </row>
    <row r="19" spans="1:9" s="1" customFormat="1">
      <c r="B19" s="15"/>
      <c r="C19" s="15"/>
      <c r="D19" s="15"/>
      <c r="E19" s="15"/>
      <c r="F19" s="13" t="s">
        <v>73</v>
      </c>
      <c r="G19" s="13" t="s">
        <v>74</v>
      </c>
      <c r="H19" s="13" t="s">
        <v>75</v>
      </c>
      <c r="I19" s="13" t="s">
        <v>76</v>
      </c>
    </row>
    <row r="20" spans="1:9" s="1" customFormat="1">
      <c r="B20" s="15"/>
      <c r="C20" s="15"/>
      <c r="D20" s="15"/>
      <c r="E20" s="15"/>
      <c r="F20" s="60"/>
      <c r="G20" s="61"/>
      <c r="H20" s="61"/>
      <c r="I20" s="61"/>
    </row>
  </sheetData>
  <mergeCells count="1">
    <mergeCell ref="A7:J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2418-27FE-4A4A-B53D-B31BFA8D090D}">
  <sheetPr>
    <tabColor rgb="FF339966"/>
  </sheetPr>
  <dimension ref="A7:J23"/>
  <sheetViews>
    <sheetView showGridLines="0" zoomScaleNormal="100" workbookViewId="0">
      <selection activeCell="G32" sqref="G32"/>
    </sheetView>
  </sheetViews>
  <sheetFormatPr defaultRowHeight="18"/>
  <cols>
    <col min="1" max="1" width="21.42578125" style="15" customWidth="1"/>
    <col min="2" max="6" width="16.42578125" style="15" customWidth="1"/>
    <col min="7" max="8" width="12.28515625" style="15" customWidth="1"/>
    <col min="9" max="16384" width="9.140625" style="15"/>
  </cols>
  <sheetData>
    <row r="7" spans="1:10" s="1" customFormat="1" ht="67.5" customHeight="1">
      <c r="A7" s="75" t="s">
        <v>102</v>
      </c>
      <c r="B7" s="76"/>
      <c r="C7" s="76"/>
      <c r="D7" s="76"/>
      <c r="E7" s="76"/>
      <c r="F7" s="77"/>
    </row>
    <row r="9" spans="1:10" s="1" customFormat="1" ht="15"/>
    <row r="10" spans="1:10" s="1" customFormat="1" ht="15">
      <c r="A10" s="2" t="s">
        <v>84</v>
      </c>
      <c r="B10" s="3">
        <v>1.1499999999999999</v>
      </c>
    </row>
    <row r="11" spans="1:10" s="1" customFormat="1" ht="15.75" thickBot="1"/>
    <row r="12" spans="1:10" s="1" customFormat="1" ht="33" customHeight="1" thickBot="1">
      <c r="A12" s="4" t="s">
        <v>85</v>
      </c>
      <c r="B12" s="5" t="s">
        <v>86</v>
      </c>
      <c r="C12" s="5" t="s">
        <v>87</v>
      </c>
      <c r="D12" s="5" t="s">
        <v>88</v>
      </c>
      <c r="E12" s="5" t="s">
        <v>89</v>
      </c>
      <c r="F12" s="5" t="s">
        <v>90</v>
      </c>
    </row>
    <row r="13" spans="1:10" s="1" customFormat="1">
      <c r="A13" s="6" t="s">
        <v>91</v>
      </c>
      <c r="B13" s="7">
        <v>33</v>
      </c>
      <c r="C13" s="8"/>
      <c r="D13" s="9">
        <v>50</v>
      </c>
      <c r="E13" s="8"/>
      <c r="F13" s="8"/>
      <c r="G13" s="16"/>
      <c r="H13" s="16"/>
    </row>
    <row r="14" spans="1:10" s="1" customFormat="1">
      <c r="A14" s="10" t="s">
        <v>92</v>
      </c>
      <c r="B14" s="7">
        <v>41</v>
      </c>
      <c r="C14" s="8"/>
      <c r="D14" s="11">
        <v>10</v>
      </c>
      <c r="E14" s="8"/>
      <c r="F14" s="8"/>
    </row>
    <row r="15" spans="1:10" s="1" customFormat="1">
      <c r="A15" s="10" t="s">
        <v>93</v>
      </c>
      <c r="B15" s="7">
        <v>36</v>
      </c>
      <c r="C15" s="8"/>
      <c r="D15" s="11">
        <v>20</v>
      </c>
      <c r="E15" s="8"/>
      <c r="F15" s="8"/>
      <c r="H15" s="12"/>
      <c r="J15" s="16"/>
    </row>
    <row r="16" spans="1:10" s="1" customFormat="1">
      <c r="A16" s="10" t="s">
        <v>94</v>
      </c>
      <c r="B16" s="7">
        <v>50</v>
      </c>
      <c r="C16" s="8"/>
      <c r="D16" s="11">
        <v>30</v>
      </c>
      <c r="E16" s="8"/>
      <c r="F16" s="8"/>
      <c r="H16" s="12"/>
      <c r="J16" s="16"/>
    </row>
    <row r="17" spans="1:9" s="1" customFormat="1">
      <c r="A17" s="10" t="s">
        <v>95</v>
      </c>
      <c r="B17" s="7">
        <v>41</v>
      </c>
      <c r="C17" s="8"/>
      <c r="D17" s="11">
        <v>40</v>
      </c>
      <c r="E17" s="8"/>
      <c r="F17" s="8"/>
      <c r="I17" s="12"/>
    </row>
    <row r="18" spans="1:9" s="1" customFormat="1">
      <c r="A18" s="10" t="s">
        <v>96</v>
      </c>
      <c r="B18" s="7">
        <v>35</v>
      </c>
      <c r="C18" s="8"/>
      <c r="D18" s="11">
        <v>50</v>
      </c>
      <c r="E18" s="8"/>
      <c r="F18" s="8"/>
      <c r="H18" s="12"/>
      <c r="I18" s="12"/>
    </row>
    <row r="19" spans="1:9" s="1" customFormat="1">
      <c r="A19" s="10" t="s">
        <v>97</v>
      </c>
      <c r="B19" s="7">
        <v>46</v>
      </c>
      <c r="C19" s="8"/>
      <c r="D19" s="11">
        <v>40</v>
      </c>
      <c r="E19" s="8"/>
      <c r="F19" s="8"/>
      <c r="I19" s="12"/>
    </row>
    <row r="20" spans="1:9" s="1" customFormat="1">
      <c r="A20" s="10" t="s">
        <v>98</v>
      </c>
      <c r="B20" s="7">
        <v>44</v>
      </c>
      <c r="C20" s="8"/>
      <c r="D20" s="11">
        <v>20</v>
      </c>
      <c r="E20" s="8"/>
      <c r="F20" s="8"/>
      <c r="I20" s="12"/>
    </row>
    <row r="21" spans="1:9" s="1" customFormat="1">
      <c r="A21" s="10" t="s">
        <v>99</v>
      </c>
      <c r="B21" s="7">
        <v>38</v>
      </c>
      <c r="C21" s="8"/>
      <c r="D21" s="11">
        <v>30</v>
      </c>
      <c r="E21" s="8"/>
      <c r="F21" s="8"/>
    </row>
    <row r="22" spans="1:9" s="1" customFormat="1" ht="15"/>
    <row r="23" spans="1:9" s="1" customFormat="1">
      <c r="C23" s="13" t="s">
        <v>100</v>
      </c>
      <c r="D23" s="10"/>
      <c r="E23" s="14"/>
      <c r="F23" s="14"/>
    </row>
  </sheetData>
  <mergeCells count="1">
    <mergeCell ref="A7:F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Questão 1</vt:lpstr>
      <vt:lpstr>Questão 2</vt:lpstr>
      <vt:lpstr>Questão 3</vt:lpstr>
      <vt:lpstr>Questão 4</vt:lpstr>
      <vt:lpstr>Questão 5</vt:lpstr>
      <vt:lpstr>Questão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Werley Corrêa</dc:creator>
  <cp:lastModifiedBy>Werley Corrêa</cp:lastModifiedBy>
  <dcterms:created xsi:type="dcterms:W3CDTF">2021-08-10T20:09:06Z</dcterms:created>
  <dcterms:modified xsi:type="dcterms:W3CDTF">2023-11-17T13:31:59Z</dcterms:modified>
</cp:coreProperties>
</file>